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J22" i="11" l="1"/>
  <c r="I22" i="11"/>
  <c r="H22" i="11"/>
  <c r="G22" i="11"/>
  <c r="G21" i="11"/>
  <c r="H21" i="11"/>
  <c r="I21" i="11"/>
  <c r="J21" i="11"/>
  <c r="G16" i="11" l="1"/>
  <c r="H16" i="11"/>
  <c r="I16" i="11"/>
  <c r="J16" i="11"/>
  <c r="G9" i="11"/>
  <c r="H9" i="11"/>
  <c r="I9" i="11"/>
  <c r="J9" i="11"/>
</calcChain>
</file>

<file path=xl/sharedStrings.xml><?xml version="1.0" encoding="utf-8"?>
<sst xmlns="http://schemas.openxmlformats.org/spreadsheetml/2006/main" count="128" uniqueCount="65">
  <si>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</si>
  <si>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</si>
  <si>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</si>
  <si>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</si>
  <si>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</si>
  <si>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</si>
  <si>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</si>
  <si>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</si>
  <si>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</si>
  <si>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</si>
  <si>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</si>
  <si>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</si>
  <si>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</si>
  <si>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</si>
  <si>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</si>
  <si>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</si>
  <si>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</si>
  <si>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</si>
  <si>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</si>
  <si>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</si>
  <si>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</si>
  <si>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</si>
  <si>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</si>
  <si>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</si>
  <si>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</si>
  <si>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</si>
  <si>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</si>
  <si>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</si>
  <si>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150гр</t>
  </si>
  <si>
    <t>Котлета рубленая из бройлер-цыплят с соусом</t>
  </si>
  <si>
    <t>Компот из свежих ягод</t>
  </si>
  <si>
    <t>50/50гр</t>
  </si>
  <si>
    <t>Всего в завтрак</t>
  </si>
  <si>
    <t>80гр</t>
  </si>
  <si>
    <t>Щи из свежей капусты с картофелем,с зеленью</t>
  </si>
  <si>
    <t>Всего в обед</t>
  </si>
  <si>
    <t>823гр.</t>
  </si>
  <si>
    <t>Кофейный напиток с молоком</t>
  </si>
  <si>
    <t>Фрукт яблоко</t>
  </si>
  <si>
    <t>Масло сливочное</t>
  </si>
  <si>
    <t>10гр</t>
  </si>
  <si>
    <t>30гр</t>
  </si>
  <si>
    <t>Запеканка рисовая с повидлом</t>
  </si>
  <si>
    <t>Салат  картоф.с солен.огур.и зел.горошком и хлеб пшеничный</t>
  </si>
  <si>
    <t>Каша рассыпчатая из гречневой крупы</t>
  </si>
  <si>
    <t>Зимний сезон</t>
  </si>
  <si>
    <t>100гр</t>
  </si>
  <si>
    <t>Возраст: 7-11 лет</t>
  </si>
  <si>
    <t xml:space="preserve">01/11/2024
</t>
  </si>
  <si>
    <t>135/15гр</t>
  </si>
  <si>
    <t>540гр</t>
  </si>
  <si>
    <t>200/10/3гр</t>
  </si>
  <si>
    <t>Полдник</t>
  </si>
  <si>
    <t>Родительские средства</t>
  </si>
  <si>
    <t>СВО</t>
  </si>
  <si>
    <t>Рогалик с повидлом</t>
  </si>
  <si>
    <t>100гр.</t>
  </si>
  <si>
    <t>Кисломолочный продукт Кефир</t>
  </si>
  <si>
    <t>200гр.</t>
  </si>
  <si>
    <t>300гр.</t>
  </si>
  <si>
    <t>Всего в день</t>
  </si>
  <si>
    <t>Всего в полдник</t>
  </si>
  <si>
    <t>Возраст: 12 лет и старше</t>
  </si>
  <si>
    <t>150/15гр</t>
  </si>
  <si>
    <t>250/10/3гр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</si>
</sst>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2" xfId="2" applyFont="1" applyBorder="1"/>
    <xf numFmtId="0" fontId="1" fillId="2" borderId="12" xfId="2" applyFill="1" applyBorder="1" applyProtection="1">
      <protection locked="0"/>
    </xf>
    <xf numFmtId="0" fontId="1" fillId="2" borderId="12" xfId="2" applyFont="1" applyFill="1" applyBorder="1" applyAlignment="1" applyProtection="1">
      <alignment wrapText="1"/>
      <protection locked="0"/>
    </xf>
    <xf numFmtId="1" fontId="1" fillId="2" borderId="12" xfId="2" applyNumberFormat="1" applyFont="1" applyFill="1" applyBorder="1" applyProtection="1">
      <protection locked="0"/>
    </xf>
    <xf numFmtId="2" fontId="1" fillId="2" borderId="12" xfId="2" applyNumberForma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2" xfId="2" applyNumberFormat="1" applyFill="1" applyBorder="1" applyAlignment="1" applyProtection="1">
      <alignment horizontal="right"/>
      <protection locked="0"/>
    </xf>
    <xf numFmtId="0" fontId="1" fillId="2" borderId="14" xfId="2" applyFill="1" applyBorder="1" applyProtection="1">
      <protection locked="0"/>
    </xf>
    <xf numFmtId="0" fontId="1" fillId="2" borderId="14" xfId="2" applyFont="1" applyFill="1" applyBorder="1" applyAlignment="1" applyProtection="1">
      <alignment wrapText="1"/>
      <protection locked="0"/>
    </xf>
    <xf numFmtId="1" fontId="1" fillId="2" borderId="14" xfId="2" applyNumberFormat="1" applyFon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0" fontId="1" fillId="0" borderId="16" xfId="2" applyBorder="1"/>
    <xf numFmtId="0" fontId="1" fillId="2" borderId="17" xfId="2" applyFill="1" applyBorder="1" applyProtection="1">
      <protection locked="0"/>
    </xf>
    <xf numFmtId="0" fontId="1" fillId="2" borderId="17" xfId="2" applyFont="1" applyFill="1" applyBorder="1" applyAlignment="1" applyProtection="1">
      <alignment wrapText="1"/>
      <protection locked="0"/>
    </xf>
    <xf numFmtId="1" fontId="1" fillId="2" borderId="17" xfId="2" applyNumberFormat="1" applyFon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2" fontId="1" fillId="2" borderId="18" xfId="2" applyNumberForma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  <xf numFmtId="0" fontId="1" fillId="0" borderId="19" xfId="1" applyBorder="1"/>
    <xf numFmtId="0" fontId="1" fillId="0" borderId="19" xfId="1" applyBorder="1" applyAlignment="1">
      <alignment wrapText="1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L41" sqref="L41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8" width="10.28515625" style="1" customWidth="1"/>
    <col min="9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6" t="s">
        <v>27</v>
      </c>
      <c r="C1" s="46"/>
      <c r="D1" s="46"/>
      <c r="E1" s="2" t="s">
        <v>1</v>
      </c>
      <c r="F1" s="3"/>
      <c r="G1" s="2" t="s">
        <v>47</v>
      </c>
      <c r="H1" s="2"/>
      <c r="I1" s="2" t="s">
        <v>2</v>
      </c>
      <c r="J1" s="33" t="s">
        <v>48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45</v>
      </c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/>
      <c r="D4" s="10" t="s">
        <v>42</v>
      </c>
      <c r="E4" s="11" t="s">
        <v>49</v>
      </c>
      <c r="F4" s="12"/>
      <c r="G4" s="12">
        <v>494.42</v>
      </c>
      <c r="H4" s="12">
        <v>3.98</v>
      </c>
      <c r="I4" s="12">
        <v>4.22</v>
      </c>
      <c r="J4" s="13">
        <v>44.02</v>
      </c>
    </row>
    <row r="5" spans="1:10" ht="27" customHeight="1" x14ac:dyDescent="0.25">
      <c r="A5" s="14"/>
      <c r="B5" s="15" t="s">
        <v>15</v>
      </c>
      <c r="C5" s="16"/>
      <c r="D5" s="17" t="s">
        <v>37</v>
      </c>
      <c r="E5" s="18" t="s">
        <v>24</v>
      </c>
      <c r="F5" s="19"/>
      <c r="G5" s="19">
        <v>113</v>
      </c>
      <c r="H5" s="19">
        <v>2.94</v>
      </c>
      <c r="I5" s="19">
        <v>1.99</v>
      </c>
      <c r="J5" s="20">
        <v>20.92</v>
      </c>
    </row>
    <row r="6" spans="1:10" ht="27" customHeight="1" x14ac:dyDescent="0.25">
      <c r="A6" s="14"/>
      <c r="B6" s="15"/>
      <c r="C6" s="16"/>
      <c r="D6" s="17" t="s">
        <v>38</v>
      </c>
      <c r="E6" s="18" t="s">
        <v>46</v>
      </c>
      <c r="F6" s="19"/>
      <c r="G6" s="19">
        <v>44.4</v>
      </c>
      <c r="H6" s="19">
        <v>0.4</v>
      </c>
      <c r="I6" s="19">
        <v>0.4</v>
      </c>
      <c r="J6" s="20">
        <v>9.8000000000000007</v>
      </c>
    </row>
    <row r="7" spans="1:10" ht="27" customHeight="1" x14ac:dyDescent="0.25">
      <c r="A7" s="14"/>
      <c r="B7" s="15"/>
      <c r="C7" s="16"/>
      <c r="D7" s="17" t="s">
        <v>39</v>
      </c>
      <c r="E7" s="18" t="s">
        <v>40</v>
      </c>
      <c r="F7" s="19"/>
      <c r="G7" s="19">
        <v>65.72</v>
      </c>
      <c r="H7" s="19">
        <v>0.1</v>
      </c>
      <c r="I7" s="19">
        <v>7.2</v>
      </c>
      <c r="J7" s="20">
        <v>0.13</v>
      </c>
    </row>
    <row r="8" spans="1:10" ht="15.75" thickBot="1" x14ac:dyDescent="0.3">
      <c r="A8" s="14"/>
      <c r="B8" s="15" t="s">
        <v>16</v>
      </c>
      <c r="C8" s="16">
        <v>15</v>
      </c>
      <c r="D8" s="17" t="s">
        <v>17</v>
      </c>
      <c r="E8" s="18" t="s">
        <v>33</v>
      </c>
      <c r="F8" s="19"/>
      <c r="G8" s="19">
        <v>226.68</v>
      </c>
      <c r="H8" s="19">
        <v>7.36</v>
      </c>
      <c r="I8" s="19">
        <v>0.74</v>
      </c>
      <c r="J8" s="20">
        <v>46.4</v>
      </c>
    </row>
    <row r="9" spans="1:10" x14ac:dyDescent="0.25">
      <c r="A9" s="7"/>
      <c r="B9" s="26"/>
      <c r="C9" s="9"/>
      <c r="D9" s="10" t="s">
        <v>32</v>
      </c>
      <c r="E9" s="11" t="s">
        <v>50</v>
      </c>
      <c r="F9" s="12">
        <v>80</v>
      </c>
      <c r="G9" s="12">
        <f>SUM(G4:G8)</f>
        <v>944.22</v>
      </c>
      <c r="H9" s="12">
        <f>SUM(H4:H8)</f>
        <v>14.780000000000001</v>
      </c>
      <c r="I9" s="12">
        <f>SUM(I4:I8)</f>
        <v>14.55</v>
      </c>
      <c r="J9" s="13">
        <f>SUM(J4:J8)</f>
        <v>121.26999999999998</v>
      </c>
    </row>
    <row r="10" spans="1:10" ht="57" customHeight="1" x14ac:dyDescent="0.25">
      <c r="A10" s="14" t="s">
        <v>18</v>
      </c>
      <c r="B10" s="27" t="s">
        <v>19</v>
      </c>
      <c r="C10" s="28">
        <v>42</v>
      </c>
      <c r="D10" s="29" t="s">
        <v>43</v>
      </c>
      <c r="E10" s="30" t="s">
        <v>33</v>
      </c>
      <c r="F10" s="31"/>
      <c r="G10" s="34">
        <v>111.09</v>
      </c>
      <c r="H10" s="31">
        <v>2.8</v>
      </c>
      <c r="I10" s="31">
        <v>2.91</v>
      </c>
      <c r="J10" s="32">
        <v>18.43</v>
      </c>
    </row>
    <row r="11" spans="1:10" ht="45" customHeight="1" x14ac:dyDescent="0.25">
      <c r="A11" s="14"/>
      <c r="B11" s="15" t="s">
        <v>20</v>
      </c>
      <c r="C11" s="16">
        <v>88</v>
      </c>
      <c r="D11" s="17" t="s">
        <v>34</v>
      </c>
      <c r="E11" s="18" t="s">
        <v>51</v>
      </c>
      <c r="F11" s="19"/>
      <c r="G11" s="19">
        <v>72.680000000000007</v>
      </c>
      <c r="H11" s="19">
        <v>1.43</v>
      </c>
      <c r="I11" s="19">
        <v>4</v>
      </c>
      <c r="J11" s="20">
        <v>6.39</v>
      </c>
    </row>
    <row r="12" spans="1:10" ht="26.25" customHeight="1" x14ac:dyDescent="0.25">
      <c r="A12" s="14"/>
      <c r="B12" s="15" t="s">
        <v>21</v>
      </c>
      <c r="C12" s="16">
        <v>295</v>
      </c>
      <c r="D12" s="17" t="s">
        <v>29</v>
      </c>
      <c r="E12" s="18" t="s">
        <v>31</v>
      </c>
      <c r="F12" s="19"/>
      <c r="G12" s="19">
        <v>172</v>
      </c>
      <c r="H12" s="19">
        <v>8.0399999999999991</v>
      </c>
      <c r="I12" s="19">
        <v>9.07</v>
      </c>
      <c r="J12" s="20">
        <v>9.5</v>
      </c>
    </row>
    <row r="13" spans="1:10" ht="30" x14ac:dyDescent="0.25">
      <c r="A13" s="14"/>
      <c r="B13" s="15" t="s">
        <v>22</v>
      </c>
      <c r="C13" s="16">
        <v>302</v>
      </c>
      <c r="D13" s="17" t="s">
        <v>44</v>
      </c>
      <c r="E13" s="18" t="s">
        <v>28</v>
      </c>
      <c r="F13" s="19"/>
      <c r="G13" s="19">
        <v>231.86</v>
      </c>
      <c r="H13" s="19">
        <v>8.9</v>
      </c>
      <c r="I13" s="19">
        <v>4.0999999999999996</v>
      </c>
      <c r="J13" s="20">
        <v>39.840000000000003</v>
      </c>
    </row>
    <row r="14" spans="1:10" ht="30" x14ac:dyDescent="0.25">
      <c r="A14" s="14"/>
      <c r="B14" s="15" t="s">
        <v>23</v>
      </c>
      <c r="C14" s="16">
        <v>345</v>
      </c>
      <c r="D14" s="17" t="s">
        <v>30</v>
      </c>
      <c r="E14" s="18" t="s">
        <v>24</v>
      </c>
      <c r="F14" s="19"/>
      <c r="G14" s="19">
        <v>116.6</v>
      </c>
      <c r="H14" s="19">
        <v>0.52</v>
      </c>
      <c r="I14" s="19">
        <v>0.18</v>
      </c>
      <c r="J14" s="20">
        <v>24.84</v>
      </c>
    </row>
    <row r="15" spans="1:10" x14ac:dyDescent="0.25">
      <c r="A15" s="14"/>
      <c r="B15" s="15" t="s">
        <v>25</v>
      </c>
      <c r="C15" s="16"/>
      <c r="D15" s="17" t="s">
        <v>26</v>
      </c>
      <c r="E15" s="18" t="s">
        <v>41</v>
      </c>
      <c r="F15" s="19"/>
      <c r="G15" s="19">
        <v>68.97</v>
      </c>
      <c r="H15" s="19">
        <v>1.6800000000000002</v>
      </c>
      <c r="I15" s="19">
        <v>0.33</v>
      </c>
      <c r="J15" s="20">
        <v>14.82</v>
      </c>
    </row>
    <row r="16" spans="1:10" x14ac:dyDescent="0.25">
      <c r="A16" s="40"/>
      <c r="B16" s="41"/>
      <c r="C16" s="41"/>
      <c r="D16" s="42" t="s">
        <v>35</v>
      </c>
      <c r="E16" s="43" t="s">
        <v>36</v>
      </c>
      <c r="F16" s="44">
        <v>105</v>
      </c>
      <c r="G16" s="44">
        <f>SUM(G10:G15)</f>
        <v>773.2</v>
      </c>
      <c r="H16" s="44">
        <f>SUM(H10:H15)</f>
        <v>23.37</v>
      </c>
      <c r="I16" s="44">
        <f>SUM(I10:I15)</f>
        <v>20.589999999999996</v>
      </c>
      <c r="J16" s="45">
        <f>SUM(J10:J15)</f>
        <v>113.82</v>
      </c>
    </row>
    <row r="17" spans="1:10" ht="30" x14ac:dyDescent="0.25">
      <c r="A17" s="14" t="s">
        <v>52</v>
      </c>
      <c r="B17" s="35"/>
      <c r="C17" s="35"/>
      <c r="D17" s="36" t="s">
        <v>53</v>
      </c>
      <c r="E17" s="37"/>
      <c r="F17" s="38">
        <v>45</v>
      </c>
      <c r="G17" s="38"/>
      <c r="H17" s="38"/>
      <c r="I17" s="38"/>
      <c r="J17" s="39"/>
    </row>
    <row r="18" spans="1:10" x14ac:dyDescent="0.25">
      <c r="A18" s="14"/>
      <c r="B18" s="21"/>
      <c r="C18" s="21"/>
      <c r="D18" s="22" t="s">
        <v>54</v>
      </c>
      <c r="E18" s="23"/>
      <c r="F18" s="24">
        <v>35.86</v>
      </c>
      <c r="G18" s="24"/>
      <c r="H18" s="24"/>
      <c r="I18" s="24"/>
      <c r="J18" s="25"/>
    </row>
    <row r="19" spans="1:10" x14ac:dyDescent="0.25">
      <c r="A19" s="14"/>
      <c r="B19" s="21"/>
      <c r="C19" s="21">
        <v>415</v>
      </c>
      <c r="D19" s="22" t="s">
        <v>55</v>
      </c>
      <c r="E19" s="23" t="s">
        <v>56</v>
      </c>
      <c r="F19" s="24"/>
      <c r="G19" s="24">
        <v>212.8</v>
      </c>
      <c r="H19" s="24">
        <v>4.5999999999999996</v>
      </c>
      <c r="I19" s="24">
        <v>1.87</v>
      </c>
      <c r="J19" s="25">
        <v>44.45</v>
      </c>
    </row>
    <row r="20" spans="1:10" ht="30" x14ac:dyDescent="0.25">
      <c r="A20" s="14"/>
      <c r="B20" s="21"/>
      <c r="C20" s="21">
        <v>386</v>
      </c>
      <c r="D20" s="22" t="s">
        <v>57</v>
      </c>
      <c r="E20" s="23" t="s">
        <v>58</v>
      </c>
      <c r="F20" s="24"/>
      <c r="G20" s="24">
        <v>118</v>
      </c>
      <c r="H20" s="24">
        <v>5.81</v>
      </c>
      <c r="I20" s="24">
        <v>6.4</v>
      </c>
      <c r="J20" s="25">
        <v>8</v>
      </c>
    </row>
    <row r="21" spans="1:10" x14ac:dyDescent="0.25">
      <c r="A21" s="14"/>
      <c r="B21" s="21"/>
      <c r="C21" s="21"/>
      <c r="D21" s="22" t="s">
        <v>61</v>
      </c>
      <c r="E21" s="23" t="s">
        <v>59</v>
      </c>
      <c r="F21" s="24"/>
      <c r="G21" s="24">
        <f>SUM(G19:G20)</f>
        <v>330.8</v>
      </c>
      <c r="H21" s="24">
        <f>SUM(H19:H20)</f>
        <v>10.41</v>
      </c>
      <c r="I21" s="24">
        <f>SUM(I19:I20)</f>
        <v>8.27</v>
      </c>
      <c r="J21" s="25">
        <f>SUM(J19:J20)</f>
        <v>52.45</v>
      </c>
    </row>
    <row r="22" spans="1:10" x14ac:dyDescent="0.25">
      <c r="A22" s="14"/>
      <c r="B22" s="21"/>
      <c r="C22" s="21"/>
      <c r="D22" s="22" t="s">
        <v>60</v>
      </c>
      <c r="E22" s="23"/>
      <c r="F22" s="24"/>
      <c r="G22" s="24">
        <f>G9+G16+G21</f>
        <v>2048.2200000000003</v>
      </c>
      <c r="H22" s="24">
        <f>H9+H16+H21</f>
        <v>48.56</v>
      </c>
      <c r="I22" s="24">
        <f>I9+I16+I21</f>
        <v>43.41</v>
      </c>
      <c r="J22" s="25">
        <f>J9+J16+J21</f>
        <v>287.53999999999996</v>
      </c>
    </row>
    <row r="23" spans="1:10" ht="30" x14ac:dyDescent="0.25">
      <c r="A23" s="47" t="s">
        <v>0</v>
      </c>
      <c r="B23" s="47" t="s">
        <v>27</v>
      </c>
      <c r="C23" s="47"/>
      <c r="D23" s="47"/>
      <c r="E23" s="47" t="s">
        <v>1</v>
      </c>
      <c r="F23" s="47"/>
      <c r="G23" s="47" t="s">
        <v>62</v>
      </c>
      <c r="H23" s="47"/>
      <c r="I23" s="47" t="s">
        <v>2</v>
      </c>
      <c r="J23" s="48" t="s">
        <v>48</v>
      </c>
    </row>
    <row r="24" spans="1:10" x14ac:dyDescent="0.25">
      <c r="A24" s="49"/>
      <c r="B24" s="50"/>
      <c r="C24" s="50"/>
      <c r="D24" s="50"/>
      <c r="E24" s="50"/>
      <c r="F24" s="50"/>
      <c r="G24" s="50"/>
      <c r="H24" s="51"/>
      <c r="I24" s="47" t="s">
        <v>45</v>
      </c>
      <c r="J24" s="47"/>
    </row>
    <row r="25" spans="1:10" x14ac:dyDescent="0.25">
      <c r="A25" s="47" t="s">
        <v>3</v>
      </c>
      <c r="B25" s="47" t="s">
        <v>4</v>
      </c>
      <c r="C25" s="47" t="s">
        <v>5</v>
      </c>
      <c r="D25" s="47" t="s">
        <v>6</v>
      </c>
      <c r="E25" s="47" t="s">
        <v>7</v>
      </c>
      <c r="F25" s="47" t="s">
        <v>8</v>
      </c>
      <c r="G25" s="47" t="s">
        <v>9</v>
      </c>
      <c r="H25" s="47" t="s">
        <v>10</v>
      </c>
      <c r="I25" s="47" t="s">
        <v>11</v>
      </c>
      <c r="J25" s="47" t="s">
        <v>12</v>
      </c>
    </row>
    <row r="26" spans="1:10" x14ac:dyDescent="0.25">
      <c r="A26" s="47" t="s">
        <v>13</v>
      </c>
      <c r="B26" s="47" t="s">
        <v>14</v>
      </c>
      <c r="C26" s="47"/>
      <c r="D26" s="47" t="s">
        <v>42</v>
      </c>
      <c r="E26" s="47" t="s">
        <v>63</v>
      </c>
      <c r="F26" s="47"/>
      <c r="G26" s="47">
        <v>543.87</v>
      </c>
      <c r="H26" s="47">
        <v>4.38</v>
      </c>
      <c r="I26" s="47">
        <v>4.6500000000000004</v>
      </c>
      <c r="J26" s="47">
        <v>48.43</v>
      </c>
    </row>
    <row r="27" spans="1:10" x14ac:dyDescent="0.25">
      <c r="A27" s="47"/>
      <c r="B27" s="47" t="s">
        <v>15</v>
      </c>
      <c r="C27" s="47"/>
      <c r="D27" s="47" t="s">
        <v>37</v>
      </c>
      <c r="E27" s="47" t="s">
        <v>24</v>
      </c>
      <c r="F27" s="47"/>
      <c r="G27" s="47">
        <v>113</v>
      </c>
      <c r="H27" s="47">
        <v>2.94</v>
      </c>
      <c r="I27" s="47">
        <v>1.99</v>
      </c>
      <c r="J27" s="47">
        <v>20.92</v>
      </c>
    </row>
    <row r="28" spans="1:10" x14ac:dyDescent="0.25">
      <c r="A28" s="47"/>
      <c r="B28" s="47"/>
      <c r="C28" s="47"/>
      <c r="D28" s="47" t="s">
        <v>38</v>
      </c>
      <c r="E28" s="47" t="s">
        <v>46</v>
      </c>
      <c r="F28" s="47"/>
      <c r="G28" s="47">
        <v>44.4</v>
      </c>
      <c r="H28" s="47">
        <v>0.4</v>
      </c>
      <c r="I28" s="47">
        <v>0.4</v>
      </c>
      <c r="J28" s="47">
        <v>9.8000000000000007</v>
      </c>
    </row>
    <row r="29" spans="1:10" x14ac:dyDescent="0.25">
      <c r="A29" s="47"/>
      <c r="B29" s="47"/>
      <c r="C29" s="47"/>
      <c r="D29" s="47" t="s">
        <v>39</v>
      </c>
      <c r="E29" s="47" t="s">
        <v>40</v>
      </c>
      <c r="F29" s="47"/>
      <c r="G29" s="47">
        <v>65.72</v>
      </c>
      <c r="H29" s="47">
        <v>0.1</v>
      </c>
      <c r="I29" s="47">
        <v>7.2</v>
      </c>
      <c r="J29" s="47">
        <v>0.13</v>
      </c>
    </row>
    <row r="30" spans="1:10" x14ac:dyDescent="0.25">
      <c r="A30" s="47"/>
      <c r="B30" s="47" t="s">
        <v>16</v>
      </c>
      <c r="C30" s="47">
        <v>15</v>
      </c>
      <c r="D30" s="47" t="s">
        <v>17</v>
      </c>
      <c r="E30" s="47" t="s">
        <v>33</v>
      </c>
      <c r="F30" s="47"/>
      <c r="G30" s="47">
        <v>226.68</v>
      </c>
      <c r="H30" s="47">
        <v>7.36</v>
      </c>
      <c r="I30" s="47">
        <v>0.74</v>
      </c>
      <c r="J30" s="47">
        <v>46.4</v>
      </c>
    </row>
    <row r="31" spans="1:10" x14ac:dyDescent="0.25">
      <c r="A31" s="47"/>
      <c r="B31" s="47"/>
      <c r="C31" s="47"/>
      <c r="D31" s="47" t="s">
        <v>32</v>
      </c>
      <c r="E31" s="47" t="s">
        <v>50</v>
      </c>
      <c r="F31" s="47">
        <v>85</v>
      </c>
      <c r="G31" s="47">
        <v>993.67</v>
      </c>
      <c r="H31" s="47">
        <v>15.18</v>
      </c>
      <c r="I31" s="47">
        <v>14.98</v>
      </c>
      <c r="J31" s="47">
        <v>125.68</v>
      </c>
    </row>
    <row r="32" spans="1:10" x14ac:dyDescent="0.25">
      <c r="A32" s="47" t="s">
        <v>18</v>
      </c>
      <c r="B32" s="47" t="s">
        <v>19</v>
      </c>
      <c r="C32" s="47">
        <v>42</v>
      </c>
      <c r="D32" s="47" t="s">
        <v>43</v>
      </c>
      <c r="E32" s="47" t="s">
        <v>33</v>
      </c>
      <c r="F32" s="47"/>
      <c r="G32" s="47">
        <v>111.09</v>
      </c>
      <c r="H32" s="47">
        <v>2.8</v>
      </c>
      <c r="I32" s="47">
        <v>2.91</v>
      </c>
      <c r="J32" s="47">
        <v>18.43</v>
      </c>
    </row>
    <row r="33" spans="1:10" x14ac:dyDescent="0.25">
      <c r="A33" s="47"/>
      <c r="B33" s="47" t="s">
        <v>20</v>
      </c>
      <c r="C33" s="47">
        <v>88</v>
      </c>
      <c r="D33" s="47" t="s">
        <v>34</v>
      </c>
      <c r="E33" s="47" t="s">
        <v>64</v>
      </c>
      <c r="F33" s="47"/>
      <c r="G33" s="47">
        <v>89.75</v>
      </c>
      <c r="H33" s="47">
        <v>1.77</v>
      </c>
      <c r="I33" s="47">
        <v>4.95</v>
      </c>
      <c r="J33" s="47">
        <v>7.9</v>
      </c>
    </row>
    <row r="34" spans="1:10" x14ac:dyDescent="0.25">
      <c r="A34" s="47"/>
      <c r="B34" s="47" t="s">
        <v>21</v>
      </c>
      <c r="C34" s="47">
        <v>295</v>
      </c>
      <c r="D34" s="47" t="s">
        <v>29</v>
      </c>
      <c r="E34" s="47" t="s">
        <v>31</v>
      </c>
      <c r="F34" s="47"/>
      <c r="G34" s="47">
        <v>172</v>
      </c>
      <c r="H34" s="47">
        <v>8.0399999999999991</v>
      </c>
      <c r="I34" s="47">
        <v>9.07</v>
      </c>
      <c r="J34" s="47">
        <v>9.5</v>
      </c>
    </row>
    <row r="35" spans="1:10" x14ac:dyDescent="0.25">
      <c r="A35" s="47"/>
      <c r="B35" s="47" t="s">
        <v>22</v>
      </c>
      <c r="C35" s="47">
        <v>302</v>
      </c>
      <c r="D35" s="47" t="s">
        <v>44</v>
      </c>
      <c r="E35" s="47" t="s">
        <v>28</v>
      </c>
      <c r="F35" s="47"/>
      <c r="G35" s="47">
        <v>231.86</v>
      </c>
      <c r="H35" s="47">
        <v>8.9</v>
      </c>
      <c r="I35" s="47">
        <v>4.0999999999999996</v>
      </c>
      <c r="J35" s="47">
        <v>39.840000000000003</v>
      </c>
    </row>
    <row r="36" spans="1:10" x14ac:dyDescent="0.25">
      <c r="A36" s="47"/>
      <c r="B36" s="47" t="s">
        <v>23</v>
      </c>
      <c r="C36" s="47">
        <v>345</v>
      </c>
      <c r="D36" s="47" t="s">
        <v>30</v>
      </c>
      <c r="E36" s="47" t="s">
        <v>24</v>
      </c>
      <c r="F36" s="47"/>
      <c r="G36" s="47">
        <v>116.6</v>
      </c>
      <c r="H36" s="47">
        <v>0.52</v>
      </c>
      <c r="I36" s="47">
        <v>0.18</v>
      </c>
      <c r="J36" s="47">
        <v>24.84</v>
      </c>
    </row>
    <row r="37" spans="1:10" x14ac:dyDescent="0.25">
      <c r="A37" s="47"/>
      <c r="B37" s="47" t="s">
        <v>25</v>
      </c>
      <c r="C37" s="47"/>
      <c r="D37" s="47" t="s">
        <v>26</v>
      </c>
      <c r="E37" s="47" t="s">
        <v>41</v>
      </c>
      <c r="F37" s="47"/>
      <c r="G37" s="47">
        <v>68.97</v>
      </c>
      <c r="H37" s="47">
        <v>1.68</v>
      </c>
      <c r="I37" s="47">
        <v>0.33</v>
      </c>
      <c r="J37" s="47">
        <v>14.82</v>
      </c>
    </row>
    <row r="38" spans="1:10" x14ac:dyDescent="0.25">
      <c r="A38" s="47"/>
      <c r="B38" s="47"/>
      <c r="C38" s="47"/>
      <c r="D38" s="47" t="s">
        <v>35</v>
      </c>
      <c r="E38" s="47" t="s">
        <v>36</v>
      </c>
      <c r="F38" s="47">
        <v>110</v>
      </c>
      <c r="G38" s="47">
        <v>790.27</v>
      </c>
      <c r="H38" s="47">
        <v>23.71</v>
      </c>
      <c r="I38" s="47">
        <v>21.54</v>
      </c>
      <c r="J38" s="47">
        <v>115.33</v>
      </c>
    </row>
    <row r="39" spans="1:10" x14ac:dyDescent="0.25">
      <c r="A39" s="47" t="s">
        <v>52</v>
      </c>
      <c r="B39" s="47"/>
      <c r="C39" s="47"/>
      <c r="D39" s="47" t="s">
        <v>53</v>
      </c>
      <c r="E39" s="47"/>
      <c r="F39" s="47">
        <v>45</v>
      </c>
      <c r="G39" s="47"/>
      <c r="H39" s="47"/>
      <c r="I39" s="47"/>
      <c r="J39" s="47"/>
    </row>
    <row r="40" spans="1:10" x14ac:dyDescent="0.25">
      <c r="A40" s="47"/>
      <c r="B40" s="47"/>
      <c r="C40" s="47"/>
      <c r="D40" s="47" t="s">
        <v>54</v>
      </c>
      <c r="E40" s="47"/>
      <c r="F40" s="47">
        <v>35.86</v>
      </c>
      <c r="G40" s="47"/>
      <c r="H40" s="47"/>
      <c r="I40" s="47"/>
      <c r="J40" s="47"/>
    </row>
    <row r="41" spans="1:10" x14ac:dyDescent="0.25">
      <c r="A41" s="47"/>
      <c r="B41" s="47"/>
      <c r="C41" s="47">
        <v>415</v>
      </c>
      <c r="D41" s="47" t="s">
        <v>55</v>
      </c>
      <c r="E41" s="47" t="s">
        <v>56</v>
      </c>
      <c r="F41" s="47"/>
      <c r="G41" s="47">
        <v>212.8</v>
      </c>
      <c r="H41" s="47">
        <v>4.5999999999999996</v>
      </c>
      <c r="I41" s="47">
        <v>1.87</v>
      </c>
      <c r="J41" s="47">
        <v>44.45</v>
      </c>
    </row>
    <row r="42" spans="1:10" x14ac:dyDescent="0.25">
      <c r="A42" s="47"/>
      <c r="B42" s="47"/>
      <c r="C42" s="47">
        <v>386</v>
      </c>
      <c r="D42" s="47" t="s">
        <v>57</v>
      </c>
      <c r="E42" s="47" t="s">
        <v>58</v>
      </c>
      <c r="F42" s="47"/>
      <c r="G42" s="47">
        <v>118</v>
      </c>
      <c r="H42" s="47">
        <v>5.81</v>
      </c>
      <c r="I42" s="47">
        <v>6.4</v>
      </c>
      <c r="J42" s="47">
        <v>8</v>
      </c>
    </row>
    <row r="43" spans="1:10" x14ac:dyDescent="0.25">
      <c r="A43" s="47"/>
      <c r="B43" s="47"/>
      <c r="C43" s="47"/>
      <c r="D43" s="47" t="s">
        <v>61</v>
      </c>
      <c r="E43" s="47" t="s">
        <v>59</v>
      </c>
      <c r="F43" s="47"/>
      <c r="G43" s="47">
        <v>330.8</v>
      </c>
      <c r="H43" s="47">
        <v>10.41</v>
      </c>
      <c r="I43" s="47">
        <v>8.27</v>
      </c>
      <c r="J43" s="47">
        <v>52.45</v>
      </c>
    </row>
    <row r="44" spans="1:10" x14ac:dyDescent="0.25">
      <c r="A44" s="47"/>
      <c r="B44" s="47"/>
      <c r="C44" s="47"/>
      <c r="D44" s="47" t="s">
        <v>60</v>
      </c>
      <c r="E44" s="47"/>
      <c r="F44" s="47"/>
      <c r="G44" s="47">
        <v>2114.7399999999998</v>
      </c>
      <c r="H44" s="47">
        <v>49.3</v>
      </c>
      <c r="I44" s="47">
        <v>44.79</v>
      </c>
      <c r="J44" s="47">
        <v>293.45999999999998</v>
      </c>
    </row>
  </sheetData>
  <sheetProtection selectLockedCells="1" selectUnlockedCells="1"/>
  <mergeCells count="2">
    <mergeCell ref="B1:D1"/>
    <mergeCell ref="A24:H24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2024-01-09T11:30:43Z</dcterms:modified>
</cp:coreProperties>
</file>