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12.12.23" sheetId="11" r:id="rId1"/>
  </sheets>
  <calcPr calcId="144525"/>
</workbook>
</file>

<file path=xl/calcChain.xml><?xml version="1.0" encoding="utf-8"?>
<calcChain xmlns="http://schemas.openxmlformats.org/spreadsheetml/2006/main">
  <c r="G17" i="11" l="1"/>
  <c r="H17" i="11"/>
  <c r="I17" i="11"/>
  <c r="J17" i="11"/>
  <c r="J10" i="11"/>
  <c r="H10" i="11"/>
</calcChain>
</file>

<file path=xl/sharedStrings.xml><?xml version="1.0" encoding="utf-8"?>
<sst xmlns="http://schemas.openxmlformats.org/spreadsheetml/2006/main" count="60" uniqueCount="56">
  <si>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</si>
  <si>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</si>
  <si>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</si>
  <si>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</si>
  <si>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</si>
  <si>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</si>
  <si>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</si>
  <si>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</si>
  <si>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</si>
  <si>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</si>
  <si>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</si>
  <si>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</si>
  <si>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</si>
  <si>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</si>
  <si>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</si>
  <si>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</si>
  <si>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</si>
  <si>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Батон</t>
  </si>
  <si>
    <t>Обед</t>
  </si>
  <si>
    <t>1 блюдо</t>
  </si>
  <si>
    <t>2 блюдо</t>
  </si>
  <si>
    <t>гарнир</t>
  </si>
  <si>
    <t>сладкое</t>
  </si>
  <si>
    <t>200гр</t>
  </si>
  <si>
    <t>хлеб черн.</t>
  </si>
  <si>
    <t>Хлеб ржаной</t>
  </si>
  <si>
    <t>МБОУ Школа № 177 г.о. Самара</t>
  </si>
  <si>
    <t>Весенний сезон</t>
  </si>
  <si>
    <t>198, 34</t>
  </si>
  <si>
    <t>150гр</t>
  </si>
  <si>
    <t xml:space="preserve">          0, 64</t>
  </si>
  <si>
    <t>Кофейный напиток с молоком</t>
  </si>
  <si>
    <t>Пюре из гороха с маслом</t>
  </si>
  <si>
    <t>Всего в завтрак</t>
  </si>
  <si>
    <t>Салат из свёклы отварной и хлеб пшеничный</t>
  </si>
  <si>
    <t>80гр</t>
  </si>
  <si>
    <t>Солянка со сметаной, с зелен</t>
  </si>
  <si>
    <t>Всего в обед</t>
  </si>
  <si>
    <t>70гр</t>
  </si>
  <si>
    <t>30гр</t>
  </si>
  <si>
    <t>Макаронные изделия отварные</t>
  </si>
  <si>
    <t>Ветчина</t>
  </si>
  <si>
    <t>50гр</t>
  </si>
  <si>
    <t>Кондитерское изделие печенье</t>
  </si>
  <si>
    <t>30гр.</t>
  </si>
  <si>
    <t>Масло сливочное</t>
  </si>
  <si>
    <t>10гр</t>
  </si>
  <si>
    <t>Чай с сахаром</t>
  </si>
  <si>
    <t>холод.блюдо</t>
  </si>
  <si>
    <t>Тефтели из птицы с соусом</t>
  </si>
  <si>
    <t>60/50гр</t>
  </si>
  <si>
    <t>Возраст: 7-11 лет</t>
  </si>
  <si>
    <t xml:space="preserve">01/16/2024
</t>
  </si>
  <si>
    <t>510гр</t>
  </si>
  <si>
    <t>200/10/3гр</t>
  </si>
  <si>
    <t>783гр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</si>
</sst>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1" fillId="0" borderId="0" xfId="1"/>
    <xf numFmtId="0" fontId="1" fillId="0" borderId="0" xfId="2" applyFont="1"/>
    <xf numFmtId="49" fontId="1" fillId="2" borderId="1" xfId="2" applyNumberFormat="1" applyFill="1" applyBorder="1" applyProtection="1">
      <protection locked="0"/>
    </xf>
    <xf numFmtId="0" fontId="1" fillId="0" borderId="2" xfId="2" applyFont="1" applyBorder="1" applyAlignment="1">
      <alignment horizontal="center"/>
    </xf>
    <xf numFmtId="0" fontId="1" fillId="0" borderId="3" xfId="2" applyFont="1" applyBorder="1" applyAlignment="1">
      <alignment horizontal="center"/>
    </xf>
    <xf numFmtId="0" fontId="1" fillId="0" borderId="4" xfId="2" applyFont="1" applyBorder="1" applyAlignment="1">
      <alignment horizontal="center"/>
    </xf>
    <xf numFmtId="0" fontId="1" fillId="0" borderId="5" xfId="2" applyFont="1" applyBorder="1"/>
    <xf numFmtId="0" fontId="1" fillId="0" borderId="6" xfId="2" applyFont="1" applyBorder="1"/>
    <xf numFmtId="0" fontId="1" fillId="2" borderId="6" xfId="2" applyFill="1" applyBorder="1" applyProtection="1">
      <protection locked="0"/>
    </xf>
    <xf numFmtId="0" fontId="1" fillId="2" borderId="6" xfId="2" applyFont="1" applyFill="1" applyBorder="1" applyAlignment="1" applyProtection="1">
      <alignment wrapText="1"/>
      <protection locked="0"/>
    </xf>
    <xf numFmtId="1" fontId="1" fillId="2" borderId="6" xfId="2" applyNumberFormat="1" applyFont="1" applyFill="1" applyBorder="1" applyProtection="1">
      <protection locked="0"/>
    </xf>
    <xf numFmtId="2" fontId="1" fillId="2" borderId="6" xfId="2" applyNumberFormat="1" applyFill="1" applyBorder="1" applyProtection="1">
      <protection locked="0"/>
    </xf>
    <xf numFmtId="2" fontId="1" fillId="2" borderId="7" xfId="2" applyNumberFormat="1" applyFill="1" applyBorder="1" applyProtection="1">
      <protection locked="0"/>
    </xf>
    <xf numFmtId="0" fontId="1" fillId="0" borderId="8" xfId="2" applyBorder="1"/>
    <xf numFmtId="0" fontId="1" fillId="0" borderId="1" xfId="2" applyFont="1" applyBorder="1"/>
    <xf numFmtId="0" fontId="1" fillId="2" borderId="1" xfId="2" applyFill="1" applyBorder="1" applyProtection="1">
      <protection locked="0"/>
    </xf>
    <xf numFmtId="0" fontId="1" fillId="2" borderId="1" xfId="2" applyFont="1" applyFill="1" applyBorder="1" applyAlignment="1" applyProtection="1">
      <alignment wrapText="1"/>
      <protection locked="0"/>
    </xf>
    <xf numFmtId="1" fontId="1" fillId="2" borderId="1" xfId="2" applyNumberFormat="1" applyFon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2" fontId="1" fillId="2" borderId="9" xfId="2" applyNumberFormat="1" applyFill="1" applyBorder="1" applyProtection="1">
      <protection locked="0"/>
    </xf>
    <xf numFmtId="0" fontId="1" fillId="2" borderId="10" xfId="2" applyFill="1" applyBorder="1" applyProtection="1">
      <protection locked="0"/>
    </xf>
    <xf numFmtId="0" fontId="1" fillId="2" borderId="10" xfId="2" applyFont="1" applyFill="1" applyBorder="1" applyAlignment="1" applyProtection="1">
      <alignment wrapText="1"/>
      <protection locked="0"/>
    </xf>
    <xf numFmtId="1" fontId="1" fillId="2" borderId="10" xfId="2" applyNumberFormat="1" applyFont="1" applyFill="1" applyBorder="1" applyProtection="1">
      <protection locked="0"/>
    </xf>
    <xf numFmtId="2" fontId="1" fillId="2" borderId="10" xfId="2" applyNumberFormat="1" applyFill="1" applyBorder="1" applyProtection="1">
      <protection locked="0"/>
    </xf>
    <xf numFmtId="2" fontId="1" fillId="2" borderId="11" xfId="2" applyNumberFormat="1" applyFill="1" applyBorder="1" applyProtection="1">
      <protection locked="0"/>
    </xf>
    <xf numFmtId="0" fontId="1" fillId="0" borderId="12" xfId="2" applyBorder="1"/>
    <xf numFmtId="0" fontId="1" fillId="2" borderId="13" xfId="2" applyFill="1" applyBorder="1" applyProtection="1">
      <protection locked="0"/>
    </xf>
    <xf numFmtId="0" fontId="1" fillId="2" borderId="13" xfId="2" applyFont="1" applyFill="1" applyBorder="1" applyAlignment="1" applyProtection="1">
      <alignment wrapText="1"/>
      <protection locked="0"/>
    </xf>
    <xf numFmtId="1" fontId="1" fillId="2" borderId="13" xfId="2" applyNumberFormat="1" applyFont="1" applyFill="1" applyBorder="1" applyProtection="1">
      <protection locked="0"/>
    </xf>
    <xf numFmtId="2" fontId="1" fillId="2" borderId="13" xfId="2" applyNumberFormat="1" applyFill="1" applyBorder="1" applyProtection="1">
      <protection locked="0"/>
    </xf>
    <xf numFmtId="2" fontId="1" fillId="2" borderId="14" xfId="2" applyNumberFormat="1" applyFill="1" applyBorder="1" applyProtection="1">
      <protection locked="0"/>
    </xf>
    <xf numFmtId="0" fontId="1" fillId="3" borderId="6" xfId="2" applyFont="1" applyFill="1" applyBorder="1"/>
    <xf numFmtId="0" fontId="1" fillId="0" borderId="15" xfId="2" applyFont="1" applyBorder="1"/>
    <xf numFmtId="0" fontId="1" fillId="2" borderId="15" xfId="2" applyFill="1" applyBorder="1" applyProtection="1">
      <protection locked="0"/>
    </xf>
    <xf numFmtId="0" fontId="1" fillId="2" borderId="15" xfId="2" applyFont="1" applyFill="1" applyBorder="1" applyAlignment="1" applyProtection="1">
      <alignment wrapText="1"/>
      <protection locked="0"/>
    </xf>
    <xf numFmtId="1" fontId="1" fillId="2" borderId="15" xfId="2" applyNumberFormat="1" applyFont="1" applyFill="1" applyBorder="1" applyProtection="1">
      <protection locked="0"/>
    </xf>
    <xf numFmtId="2" fontId="1" fillId="2" borderId="15" xfId="2" applyNumberFormat="1" applyFill="1" applyBorder="1" applyProtection="1">
      <protection locked="0"/>
    </xf>
    <xf numFmtId="2" fontId="1" fillId="2" borderId="16" xfId="2" applyNumberFormat="1" applyFill="1" applyBorder="1" applyProtection="1">
      <protection locked="0"/>
    </xf>
    <xf numFmtId="14" fontId="1" fillId="2" borderId="1" xfId="2" applyNumberFormat="1" applyFill="1" applyBorder="1" applyAlignment="1" applyProtection="1">
      <alignment wrapText="1"/>
      <protection locked="0"/>
    </xf>
    <xf numFmtId="2" fontId="1" fillId="2" borderId="1" xfId="2" applyNumberFormat="1" applyFill="1" applyBorder="1" applyAlignment="1" applyProtection="1">
      <alignment horizontal="right"/>
      <protection locked="0"/>
    </xf>
    <xf numFmtId="2" fontId="1" fillId="2" borderId="15" xfId="2" applyNumberFormat="1" applyFill="1" applyBorder="1" applyAlignment="1" applyProtection="1">
      <alignment horizontal="right"/>
      <protection locked="0"/>
    </xf>
    <xf numFmtId="0" fontId="1" fillId="2" borderId="1" xfId="2" applyFont="1" applyFill="1" applyBorder="1" applyAlignment="1" applyProtection="1">
      <protection locked="0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6E0E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E18" sqref="E18"/>
    </sheetView>
  </sheetViews>
  <sheetFormatPr defaultColWidth="8.7109375" defaultRowHeight="15" x14ac:dyDescent="0.25"/>
  <cols>
    <col min="1" max="1" width="11.7109375" style="1" customWidth="1"/>
    <col min="2" max="2" width="14.42578125" style="1" customWidth="1"/>
    <col min="3" max="3" width="8.7109375" style="1"/>
    <col min="4" max="4" width="21" style="1" customWidth="1"/>
    <col min="5" max="5" width="10.140625" style="1" customWidth="1"/>
    <col min="6" max="6" width="8.7109375" style="1"/>
    <col min="7" max="7" width="13.140625" style="1" customWidth="1"/>
    <col min="8" max="9" width="8.7109375" style="1"/>
    <col min="10" max="10" width="12.7109375" style="1" customWidth="1"/>
    <col min="11" max="16384" width="8.7109375" style="1"/>
  </cols>
  <sheetData>
    <row r="1" spans="1:10" ht="30" x14ac:dyDescent="0.25">
      <c r="A1" s="2" t="s">
        <v>0</v>
      </c>
      <c r="B1" s="42" t="s">
        <v>26</v>
      </c>
      <c r="C1" s="42"/>
      <c r="D1" s="42"/>
      <c r="E1" s="2" t="s">
        <v>1</v>
      </c>
      <c r="F1" s="3"/>
      <c r="G1" s="2" t="s">
        <v>51</v>
      </c>
      <c r="H1" s="2"/>
      <c r="I1" s="2" t="s">
        <v>2</v>
      </c>
      <c r="J1" s="39" t="s">
        <v>52</v>
      </c>
    </row>
    <row r="2" spans="1:10" x14ac:dyDescent="0.25">
      <c r="A2" s="2"/>
      <c r="B2" s="2"/>
      <c r="C2" s="2"/>
      <c r="D2" s="2"/>
      <c r="E2" s="2"/>
      <c r="F2" s="2"/>
      <c r="G2" s="2"/>
      <c r="H2" s="2"/>
      <c r="I2" s="2" t="s">
        <v>27</v>
      </c>
      <c r="J2" s="2"/>
    </row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3" customHeight="1" x14ac:dyDescent="0.25">
      <c r="A4" s="7" t="s">
        <v>13</v>
      </c>
      <c r="B4" s="8" t="s">
        <v>48</v>
      </c>
      <c r="C4" s="9"/>
      <c r="D4" s="10" t="s">
        <v>41</v>
      </c>
      <c r="E4" s="11" t="s">
        <v>42</v>
      </c>
      <c r="F4" s="12"/>
      <c r="G4" s="12">
        <v>140</v>
      </c>
      <c r="H4" s="12">
        <v>11.3</v>
      </c>
      <c r="I4" s="12">
        <v>10.45</v>
      </c>
      <c r="J4" s="13"/>
    </row>
    <row r="5" spans="1:10" ht="27" customHeight="1" x14ac:dyDescent="0.25">
      <c r="A5" s="14"/>
      <c r="B5" s="15" t="s">
        <v>14</v>
      </c>
      <c r="C5" s="16">
        <v>380</v>
      </c>
      <c r="D5" s="17" t="s">
        <v>40</v>
      </c>
      <c r="E5" s="18" t="s">
        <v>29</v>
      </c>
      <c r="F5" s="19"/>
      <c r="G5" s="19">
        <v>201.9</v>
      </c>
      <c r="H5" s="19">
        <v>5.0999999999999996</v>
      </c>
      <c r="I5" s="19">
        <v>7.5</v>
      </c>
      <c r="J5" s="20">
        <v>28.5</v>
      </c>
    </row>
    <row r="6" spans="1:10" ht="30" x14ac:dyDescent="0.25">
      <c r="A6" s="14"/>
      <c r="B6" s="15" t="s">
        <v>15</v>
      </c>
      <c r="C6" s="16"/>
      <c r="D6" s="17" t="s">
        <v>31</v>
      </c>
      <c r="E6" s="18" t="s">
        <v>23</v>
      </c>
      <c r="F6" s="19"/>
      <c r="G6" s="19">
        <v>113</v>
      </c>
      <c r="H6" s="19">
        <v>2.94</v>
      </c>
      <c r="I6" s="19">
        <v>1.99</v>
      </c>
      <c r="J6" s="20">
        <v>20.92</v>
      </c>
    </row>
    <row r="7" spans="1:10" ht="30" x14ac:dyDescent="0.25">
      <c r="A7" s="14"/>
      <c r="B7" s="15" t="s">
        <v>22</v>
      </c>
      <c r="C7" s="16"/>
      <c r="D7" s="17" t="s">
        <v>43</v>
      </c>
      <c r="E7" s="18" t="s">
        <v>44</v>
      </c>
      <c r="F7" s="19"/>
      <c r="G7" s="19">
        <v>114</v>
      </c>
      <c r="H7" s="19">
        <v>1.44</v>
      </c>
      <c r="I7" s="19">
        <v>6.78</v>
      </c>
      <c r="J7" s="20">
        <v>13.56</v>
      </c>
    </row>
    <row r="8" spans="1:10" x14ac:dyDescent="0.25">
      <c r="A8" s="14"/>
      <c r="B8" s="15"/>
      <c r="C8" s="16"/>
      <c r="D8" s="17" t="s">
        <v>45</v>
      </c>
      <c r="E8" s="18" t="s">
        <v>46</v>
      </c>
      <c r="F8" s="19"/>
      <c r="G8" s="19">
        <v>65.72</v>
      </c>
      <c r="H8" s="19">
        <v>0.1</v>
      </c>
      <c r="I8" s="19">
        <v>7.2</v>
      </c>
      <c r="J8" s="20">
        <v>0.13</v>
      </c>
    </row>
    <row r="9" spans="1:10" ht="15.75" thickBot="1" x14ac:dyDescent="0.3">
      <c r="A9" s="14"/>
      <c r="B9" s="16" t="s">
        <v>16</v>
      </c>
      <c r="C9" s="16">
        <v>15</v>
      </c>
      <c r="D9" s="17" t="s">
        <v>17</v>
      </c>
      <c r="E9" s="18" t="s">
        <v>38</v>
      </c>
      <c r="F9" s="19"/>
      <c r="G9" s="40" t="s">
        <v>28</v>
      </c>
      <c r="H9" s="19">
        <v>6.44</v>
      </c>
      <c r="I9" s="19" t="s">
        <v>30</v>
      </c>
      <c r="J9" s="20">
        <v>40.6</v>
      </c>
    </row>
    <row r="10" spans="1:10" x14ac:dyDescent="0.25">
      <c r="A10" s="7"/>
      <c r="B10" s="32"/>
      <c r="C10" s="9"/>
      <c r="D10" s="10" t="s">
        <v>33</v>
      </c>
      <c r="E10" s="11" t="s">
        <v>53</v>
      </c>
      <c r="F10" s="12">
        <v>80</v>
      </c>
      <c r="G10" s="12">
        <v>832.96</v>
      </c>
      <c r="H10" s="12">
        <f>SUM(H4:H9)</f>
        <v>27.320000000000004</v>
      </c>
      <c r="I10" s="12">
        <v>34.56</v>
      </c>
      <c r="J10" s="13">
        <f>SUM(J4:J9)</f>
        <v>103.71000000000001</v>
      </c>
    </row>
    <row r="11" spans="1:10" ht="46.5" customHeight="1" x14ac:dyDescent="0.25">
      <c r="A11" s="14" t="s">
        <v>18</v>
      </c>
      <c r="B11" s="33" t="s">
        <v>48</v>
      </c>
      <c r="C11" s="34">
        <v>41</v>
      </c>
      <c r="D11" s="35" t="s">
        <v>34</v>
      </c>
      <c r="E11" s="36" t="s">
        <v>35</v>
      </c>
      <c r="F11" s="37"/>
      <c r="G11" s="41">
        <v>116.54</v>
      </c>
      <c r="H11" s="37">
        <v>3.08</v>
      </c>
      <c r="I11" s="37">
        <v>3.31</v>
      </c>
      <c r="J11" s="38">
        <v>18.62</v>
      </c>
    </row>
    <row r="12" spans="1:10" ht="45" customHeight="1" x14ac:dyDescent="0.25">
      <c r="A12" s="14"/>
      <c r="B12" s="15" t="s">
        <v>19</v>
      </c>
      <c r="C12" s="16">
        <v>104</v>
      </c>
      <c r="D12" s="17" t="s">
        <v>36</v>
      </c>
      <c r="E12" s="18" t="s">
        <v>54</v>
      </c>
      <c r="F12" s="19"/>
      <c r="G12" s="19">
        <v>211.17</v>
      </c>
      <c r="H12" s="19">
        <v>5.85</v>
      </c>
      <c r="I12" s="19">
        <v>4.13</v>
      </c>
      <c r="J12" s="20">
        <v>15.22</v>
      </c>
    </row>
    <row r="13" spans="1:10" ht="26.25" customHeight="1" x14ac:dyDescent="0.25">
      <c r="A13" s="14"/>
      <c r="B13" s="15" t="s">
        <v>20</v>
      </c>
      <c r="C13" s="16">
        <v>234</v>
      </c>
      <c r="D13" s="17" t="s">
        <v>49</v>
      </c>
      <c r="E13" s="18" t="s">
        <v>50</v>
      </c>
      <c r="F13" s="19"/>
      <c r="G13" s="19">
        <v>134</v>
      </c>
      <c r="H13" s="19">
        <v>7.16</v>
      </c>
      <c r="I13" s="19">
        <v>9.93</v>
      </c>
      <c r="J13" s="20">
        <v>4.05</v>
      </c>
    </row>
    <row r="14" spans="1:10" ht="30" x14ac:dyDescent="0.25">
      <c r="A14" s="14"/>
      <c r="B14" s="15" t="s">
        <v>21</v>
      </c>
      <c r="C14" s="16">
        <v>312</v>
      </c>
      <c r="D14" s="17" t="s">
        <v>32</v>
      </c>
      <c r="E14" s="18" t="s">
        <v>29</v>
      </c>
      <c r="F14" s="19"/>
      <c r="G14" s="19">
        <v>285</v>
      </c>
      <c r="H14" s="19">
        <v>13.64</v>
      </c>
      <c r="I14" s="19">
        <v>6.86</v>
      </c>
      <c r="J14" s="20">
        <v>35.03</v>
      </c>
    </row>
    <row r="15" spans="1:10" x14ac:dyDescent="0.25">
      <c r="A15" s="14"/>
      <c r="B15" s="15" t="s">
        <v>22</v>
      </c>
      <c r="C15" s="16">
        <v>349</v>
      </c>
      <c r="D15" s="17" t="s">
        <v>47</v>
      </c>
      <c r="E15" s="18" t="s">
        <v>23</v>
      </c>
      <c r="F15" s="19"/>
      <c r="G15" s="19">
        <v>40</v>
      </c>
      <c r="H15" s="19">
        <v>0.53</v>
      </c>
      <c r="I15" s="19"/>
      <c r="J15" s="20">
        <v>9.4700000000000006</v>
      </c>
    </row>
    <row r="16" spans="1:10" x14ac:dyDescent="0.25">
      <c r="A16" s="14"/>
      <c r="B16" s="15" t="s">
        <v>24</v>
      </c>
      <c r="C16" s="16"/>
      <c r="D16" s="17" t="s">
        <v>25</v>
      </c>
      <c r="E16" s="18" t="s">
        <v>39</v>
      </c>
      <c r="F16" s="19"/>
      <c r="G16" s="19">
        <v>68.97</v>
      </c>
      <c r="H16" s="19">
        <v>1.6800000000000002</v>
      </c>
      <c r="I16" s="19">
        <v>0.33</v>
      </c>
      <c r="J16" s="20">
        <v>14.82</v>
      </c>
    </row>
    <row r="17" spans="1:10" x14ac:dyDescent="0.25">
      <c r="A17" s="14"/>
      <c r="B17" s="21"/>
      <c r="C17" s="21"/>
      <c r="D17" s="22" t="s">
        <v>37</v>
      </c>
      <c r="E17" s="23" t="s">
        <v>55</v>
      </c>
      <c r="F17" s="24">
        <v>105</v>
      </c>
      <c r="G17" s="24">
        <f>SUM(G11:G16)</f>
        <v>855.68000000000006</v>
      </c>
      <c r="H17" s="24">
        <f>SUM(H11:H16)</f>
        <v>31.94</v>
      </c>
      <c r="I17" s="24">
        <f>SUM(I11:I16)</f>
        <v>24.559999999999995</v>
      </c>
      <c r="J17" s="25">
        <f>SUM(J11:J16)</f>
        <v>97.210000000000008</v>
      </c>
    </row>
    <row r="18" spans="1:10" ht="15.75" thickBot="1" x14ac:dyDescent="0.3">
      <c r="A18" s="26"/>
      <c r="B18" s="27"/>
      <c r="C18" s="27"/>
      <c r="D18" s="28"/>
      <c r="E18" s="29"/>
      <c r="F18" s="30"/>
      <c r="G18" s="30"/>
      <c r="H18" s="30"/>
      <c r="I18" s="30"/>
      <c r="J18" s="31"/>
    </row>
  </sheetData>
  <sheetProtection selectLockedCells="1" selectUnlockedCells="1"/>
  <mergeCells count="1">
    <mergeCell ref="B1:D1"/>
  </mergeCells>
  <pageMargins left="0.7" right="0.7" top="0.75" bottom="0.75" header="0.51180555555555551" footer="0.51180555555555551"/>
  <pageSetup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12.12.23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Admin</cp:lastModifiedBy>
  <cp:lastPrinted>2022-04-27T05:10:06Z</cp:lastPrinted>
  <dcterms:created xsi:type="dcterms:W3CDTF">2021-09-09T10:28:58Z</dcterms:created>
  <dcterms:modified xsi:type="dcterms:W3CDTF">2024-01-12T11:01:28Z</dcterms:modified>
</cp:coreProperties>
</file>