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J10" i="1"/>
  <c r="I10" i="1"/>
  <c r="H10" i="1"/>
  <c r="G10" i="1"/>
  <c r="I7" i="1"/>
  <c r="H7" i="1"/>
  <c r="E7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<sst xmlns="http://schemas.openxmlformats.org/spreadsheetml/2006/main" count="40" uniqueCount="40">
  <si>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</si>
  <si>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</si>
  <si>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</si>
  <si>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</si>
  <si>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</si>
  <si>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</si>
  <si>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</si>
  <si>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</si>
  <si>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</si>
  <si>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</si>
  <si>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</si>
  <si>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</si>
  <si>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</si>
  <si>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</si>
  <si>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</si>
  <si>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</si>
  <si>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</si>
  <si>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</si>
  <si>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</si>
  <si>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</si>
  <si>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</si>
  <si>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</si>
  <si>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</si>
  <si>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</si>
  <si>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</si>
  <si>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</si>
  <si>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</si>
  <si>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</si>
  <si>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</si>
  <si>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</si>
  <si>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</si>
  <si>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</si>
  <si>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</si>
  <si>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</si>
  <si>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Салат из свеклы отварной и хлеб пшеничный</t>
  </si>
  <si>
    <t>Солянка со сметаной</t>
  </si>
  <si>
    <t>Пюре из гороха с маслом</t>
  </si>
  <si>
    <t>Тефтели из птицы с соусом</t>
  </si>
  <si>
    <t>2024-05-21</t>
  </si>
  <si>
    <t>Колбаса и 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</si>
</sst>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8</v>
      </c>
      <c r="J4" s="14">
        <v>29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35</v>
      </c>
      <c r="F6" s="20">
        <v>0</v>
      </c>
      <c r="G6" s="20">
        <v>99</v>
      </c>
      <c r="H6" s="20">
        <v>3</v>
      </c>
      <c r="I6" s="20">
        <v>0</v>
      </c>
      <c r="J6" s="21">
        <v>20</v>
      </c>
    </row>
    <row r="7" spans="1:10" x14ac:dyDescent="0.25">
      <c r="A7" s="15"/>
      <c r="B7" s="17"/>
      <c r="C7" s="17">
        <v>16</v>
      </c>
      <c r="D7" s="18" t="s">
        <v>39</v>
      </c>
      <c r="E7" s="19">
        <f>70+50</f>
        <v>120</v>
      </c>
      <c r="F7" s="20">
        <v>0</v>
      </c>
      <c r="G7" s="20">
        <f>84+199</f>
        <v>283</v>
      </c>
      <c r="H7" s="20">
        <f>6.78+6.44</f>
        <v>13.22</v>
      </c>
      <c r="I7" s="20">
        <f>6.27+0.64</f>
        <v>6.9099999999999993</v>
      </c>
      <c r="J7" s="21">
        <v>40.6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v>510</v>
      </c>
      <c r="F10" s="13">
        <v>80</v>
      </c>
      <c r="G10" s="13">
        <f>G4+G5+G6+G7+G8+G9</f>
        <v>877</v>
      </c>
      <c r="H10" s="13">
        <f>H4+H5+H6+H7+H9</f>
        <v>25.22</v>
      </c>
      <c r="I10" s="13">
        <f>I4+I5+I7+I8+I9</f>
        <v>30.91</v>
      </c>
      <c r="J10" s="14">
        <f>J4+J5+J6+J7+J9</f>
        <v>124.6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80</v>
      </c>
      <c r="F13" s="38">
        <v>0</v>
      </c>
      <c r="G13" s="38">
        <v>117</v>
      </c>
      <c r="H13" s="38">
        <v>3</v>
      </c>
      <c r="I13" s="38">
        <v>3</v>
      </c>
      <c r="J13" s="39">
        <v>19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v>743</v>
      </c>
      <c r="F20" s="25">
        <v>105</v>
      </c>
      <c r="G20" s="25">
        <v>828</v>
      </c>
      <c r="H20" s="25">
        <v>31</v>
      </c>
      <c r="I20" s="25">
        <v>22</v>
      </c>
      <c r="J20" s="26"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2024-05-17T14:29:03Z</dcterms:modified>
</cp:coreProperties>
</file>